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04" activeTab="0"/>
  </bookViews>
  <sheets>
    <sheet name="I izmjene i dopune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<sst xmlns="http://schemas.openxmlformats.org/spreadsheetml/2006/main" count="35" uniqueCount="31">
  <si>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Energija</t>
  </si>
  <si>
    <t>Strukovna škola Pula</t>
  </si>
  <si>
    <t xml:space="preserve">Predmet nabave </t>
  </si>
  <si>
    <t>09310000-5</t>
  </si>
  <si>
    <t xml:space="preserve">Vrsta postupka </t>
  </si>
  <si>
    <t>Brojčana oznaka predmeta nabave iz Jedinstvenog  rječnika javne nabaveCPV</t>
  </si>
  <si>
    <t>Električna  energija</t>
  </si>
  <si>
    <t>Evidencijski broj nabave</t>
  </si>
  <si>
    <t>Pula</t>
  </si>
  <si>
    <t>Osnivač(Istarska županija) provodi objedinjeni postupak javne nabave</t>
  </si>
  <si>
    <t>Usluge tekućeg i investicijskog održavanja</t>
  </si>
  <si>
    <t>45453100-8</t>
  </si>
  <si>
    <t>Jednostavan postupak  nabave</t>
  </si>
  <si>
    <t>Radovi na sanaciji sanitarnih čvorova</t>
  </si>
  <si>
    <t>Izvor financiranja</t>
  </si>
  <si>
    <t>Škola-temeljem prijenosa sredstava od osnivača</t>
  </si>
  <si>
    <t>1-22-JN</t>
  </si>
  <si>
    <t>2-22-JN</t>
  </si>
  <si>
    <t>Predsjednik/ca Školskog odbora</t>
  </si>
  <si>
    <t>Marina Gulin, prof.</t>
  </si>
  <si>
    <t>PLAN  NABAVE ROBA, RADOVA I USLUGA ZA 2022. GODINU</t>
  </si>
  <si>
    <t>Razlika</t>
  </si>
  <si>
    <t>3-22-JN</t>
  </si>
  <si>
    <t>45420000-7</t>
  </si>
  <si>
    <t>I  izmjene i dopune plana</t>
  </si>
  <si>
    <t>Plan za 2022.godinu                                   Procijenjena vrijednost            (bez PDV)</t>
  </si>
  <si>
    <t xml:space="preserve">I izmjena i dopuna plana za 2022.godinu    Procijenjena vrijedost bez PDVa </t>
  </si>
  <si>
    <t>Zamjena vanjske stolarije na praktikumima na Vidikovcu</t>
  </si>
  <si>
    <t>KLASA: 400-06/22-01/1</t>
  </si>
  <si>
    <t>UR.BROJ:2163-5-7-2</t>
  </si>
  <si>
    <t>Pula,10.05.2022.godine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</si>
</sst>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1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theme="3" tint="0.39998000860214233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ck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1" applyNumberFormat="0" applyFont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7" borderId="3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3" fontId="1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2" xfId="0" applyFont="1" applyBorder="1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NumberFormat="1" applyFont="1" applyBorder="1" applyAlignment="1">
      <alignment/>
    </xf>
    <xf numFmtId="0" fontId="3" fillId="0" borderId="12" xfId="0" applyFont="1" applyBorder="1" applyAlignment="1">
      <alignment horizontal="left" wrapText="1"/>
    </xf>
    <xf numFmtId="0" fontId="0" fillId="0" borderId="0" xfId="0" applyNumberFormat="1" applyBorder="1" applyAlignment="1">
      <alignment/>
    </xf>
    <xf numFmtId="0" fontId="0" fillId="0" borderId="13" xfId="0" applyBorder="1" applyAlignment="1">
      <alignment horizontal="left"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3" fontId="5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6" fillId="0" borderId="10" xfId="0" applyFont="1" applyBorder="1" applyAlignment="1">
      <alignment horizontal="left"/>
    </xf>
    <xf numFmtId="3" fontId="47" fillId="0" borderId="10" xfId="0" applyNumberFormat="1" applyFont="1" applyBorder="1" applyAlignment="1">
      <alignment/>
    </xf>
    <xf numFmtId="3" fontId="46" fillId="0" borderId="1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 wrapText="1"/>
    </xf>
    <xf numFmtId="3" fontId="0" fillId="0" borderId="18" xfId="0" applyNumberFormat="1" applyBorder="1" applyAlignment="1">
      <alignment/>
    </xf>
    <xf numFmtId="3" fontId="1" fillId="0" borderId="20" xfId="0" applyNumberFormat="1" applyFont="1" applyBorder="1" applyAlignment="1">
      <alignment/>
    </xf>
    <xf numFmtId="0" fontId="46" fillId="0" borderId="21" xfId="0" applyFont="1" applyBorder="1" applyAlignment="1">
      <alignment horizontal="left"/>
    </xf>
    <xf numFmtId="3" fontId="46" fillId="0" borderId="21" xfId="0" applyNumberFormat="1" applyFont="1" applyBorder="1" applyAlignment="1">
      <alignment/>
    </xf>
    <xf numFmtId="3" fontId="46" fillId="0" borderId="22" xfId="0" applyNumberFormat="1" applyFont="1" applyBorder="1" applyAlignment="1">
      <alignment/>
    </xf>
    <xf numFmtId="0" fontId="47" fillId="0" borderId="21" xfId="0" applyFont="1" applyBorder="1" applyAlignment="1">
      <alignment horizontal="left"/>
    </xf>
    <xf numFmtId="3" fontId="47" fillId="0" borderId="21" xfId="0" applyNumberFormat="1" applyFont="1" applyBorder="1" applyAlignment="1">
      <alignment/>
    </xf>
    <xf numFmtId="3" fontId="47" fillId="0" borderId="22" xfId="0" applyNumberFormat="1" applyFont="1" applyBorder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/>
    </xf>
    <xf numFmtId="3" fontId="47" fillId="0" borderId="20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0" fontId="6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47" fillId="0" borderId="25" xfId="0" applyFont="1" applyBorder="1" applyAlignment="1">
      <alignment horizontal="left" wrapText="1"/>
    </xf>
    <xf numFmtId="0" fontId="46" fillId="0" borderId="25" xfId="0" applyFont="1" applyBorder="1" applyAlignment="1">
      <alignment horizontal="left"/>
    </xf>
    <xf numFmtId="0" fontId="47" fillId="0" borderId="26" xfId="0" applyFont="1" applyBorder="1" applyAlignment="1">
      <alignment horizontal="left" wrapText="1"/>
    </xf>
    <xf numFmtId="0" fontId="0" fillId="0" borderId="27" xfId="0" applyBorder="1" applyAlignment="1">
      <alignment horizontal="left"/>
    </xf>
    <xf numFmtId="0" fontId="5" fillId="0" borderId="28" xfId="0" applyFont="1" applyBorder="1" applyAlignment="1">
      <alignment wrapText="1"/>
    </xf>
    <xf numFmtId="0" fontId="1" fillId="0" borderId="29" xfId="0" applyNumberFormat="1" applyFont="1" applyBorder="1" applyAlignment="1">
      <alignment/>
    </xf>
    <xf numFmtId="0" fontId="0" fillId="0" borderId="29" xfId="0" applyNumberFormat="1" applyBorder="1" applyAlignment="1">
      <alignment/>
    </xf>
    <xf numFmtId="0" fontId="47" fillId="0" borderId="29" xfId="0" applyNumberFormat="1" applyFont="1" applyBorder="1" applyAlignment="1">
      <alignment/>
    </xf>
    <xf numFmtId="0" fontId="46" fillId="0" borderId="29" xfId="0" applyNumberFormat="1" applyFont="1" applyBorder="1" applyAlignment="1">
      <alignment/>
    </xf>
    <xf numFmtId="0" fontId="47" fillId="0" borderId="30" xfId="0" applyNumberFormat="1" applyFont="1" applyBorder="1" applyAlignment="1">
      <alignment/>
    </xf>
    <xf numFmtId="0" fontId="46" fillId="0" borderId="30" xfId="0" applyNumberFormat="1" applyFont="1" applyBorder="1" applyAlignment="1">
      <alignment/>
    </xf>
    <xf numFmtId="0" fontId="0" fillId="0" borderId="31" xfId="0" applyNumberFormat="1" applyBorder="1" applyAlignment="1">
      <alignment/>
    </xf>
    <xf numFmtId="0" fontId="46" fillId="0" borderId="26" xfId="0" applyFont="1" applyBorder="1" applyAlignment="1">
      <alignment horizontal="lef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32" xfId="0" applyFont="1" applyBorder="1" applyAlignment="1">
      <alignment wrapText="1"/>
    </xf>
    <xf numFmtId="0" fontId="0" fillId="0" borderId="33" xfId="0" applyFont="1" applyBorder="1" applyAlignment="1">
      <alignment wrapText="1"/>
    </xf>
    <xf numFmtId="0" fontId="0" fillId="0" borderId="34" xfId="0" applyFont="1" applyBorder="1" applyAlignment="1">
      <alignment wrapText="1"/>
    </xf>
    <xf numFmtId="0" fontId="0" fillId="0" borderId="33" xfId="0" applyBorder="1" applyAlignment="1">
      <alignment wrapText="1"/>
    </xf>
    <xf numFmtId="0" fontId="0" fillId="0" borderId="35" xfId="0" applyFont="1" applyBorder="1" applyAlignment="1">
      <alignment wrapText="1"/>
    </xf>
    <xf numFmtId="0" fontId="0" fillId="0" borderId="36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36" xfId="0" applyBorder="1" applyAlignment="1">
      <alignment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PageLayoutView="0" workbookViewId="0" topLeftCell="A16">
      <selection activeCell="B25" sqref="B25"/>
    </sheetView>
  </sheetViews>
  <sheetFormatPr defaultColWidth="9.140625" defaultRowHeight="12.75"/>
  <cols>
    <col min="1" max="1" width="12.140625" style="0" customWidth="1"/>
    <col min="2" max="2" width="34.7109375" style="0" customWidth="1"/>
    <col min="3" max="3" width="15.57421875" style="0" customWidth="1"/>
    <col min="4" max="5" width="15.421875" style="0" customWidth="1"/>
    <col min="6" max="6" width="12.8515625" style="0" customWidth="1"/>
    <col min="7" max="7" width="19.140625" style="0" customWidth="1"/>
    <col min="8" max="8" width="22.140625" style="0" customWidth="1"/>
  </cols>
  <sheetData>
    <row r="1" spans="2:7" ht="12.75">
      <c r="B1" s="3"/>
      <c r="C1" s="3"/>
      <c r="D1" s="3"/>
      <c r="E1" s="3"/>
      <c r="F1" s="3"/>
      <c r="G1" s="3"/>
    </row>
    <row r="3" spans="1:2" ht="15.75">
      <c r="A3" s="4" t="s">
        <v>1</v>
      </c>
      <c r="B3" s="4"/>
    </row>
    <row r="4" spans="1:2" ht="15.75">
      <c r="A4" s="24" t="s">
        <v>8</v>
      </c>
      <c r="B4" s="4"/>
    </row>
    <row r="5" spans="1:2" ht="12.75">
      <c r="A5" s="1"/>
      <c r="B5" s="1"/>
    </row>
    <row r="6" spans="1:2" ht="14.25">
      <c r="A6" s="65" t="s">
        <v>28</v>
      </c>
      <c r="B6" s="1"/>
    </row>
    <row r="7" spans="1:7" ht="15">
      <c r="A7" s="65" t="s">
        <v>29</v>
      </c>
      <c r="B7" s="66"/>
      <c r="G7" s="9"/>
    </row>
    <row r="8" spans="1:7" ht="14.25">
      <c r="A8" s="67" t="s">
        <v>30</v>
      </c>
      <c r="B8" s="68"/>
      <c r="G8" s="9"/>
    </row>
    <row r="9" spans="1:7" ht="14.25">
      <c r="A9" s="67"/>
      <c r="B9" s="68"/>
      <c r="G9" s="9"/>
    </row>
    <row r="10" spans="1:2" ht="14.25">
      <c r="A10" s="46"/>
      <c r="B10" s="46"/>
    </row>
    <row r="11" spans="2:8" ht="15.75">
      <c r="B11" s="4" t="s">
        <v>20</v>
      </c>
      <c r="C11" s="4"/>
      <c r="D11" s="1"/>
      <c r="E11" s="1"/>
      <c r="F11" s="1"/>
      <c r="G11" s="1"/>
      <c r="H11" s="1"/>
    </row>
    <row r="12" spans="2:3" ht="15.75">
      <c r="B12" s="4" t="s">
        <v>24</v>
      </c>
      <c r="C12" s="1"/>
    </row>
    <row r="13" spans="1:7" ht="13.5" thickBot="1">
      <c r="A13" s="9"/>
      <c r="B13" s="5"/>
      <c r="C13" s="5"/>
      <c r="D13" s="5"/>
      <c r="E13" s="5"/>
      <c r="F13" s="5"/>
      <c r="G13" s="33"/>
    </row>
    <row r="14" spans="1:8" ht="84.75" customHeight="1" thickBot="1" thickTop="1">
      <c r="A14" s="56" t="s">
        <v>7</v>
      </c>
      <c r="B14" s="49" t="s">
        <v>2</v>
      </c>
      <c r="C14" s="18" t="s">
        <v>5</v>
      </c>
      <c r="D14" s="13" t="s">
        <v>25</v>
      </c>
      <c r="E14" s="36" t="s">
        <v>26</v>
      </c>
      <c r="F14" s="36" t="s">
        <v>21</v>
      </c>
      <c r="G14" s="34" t="s">
        <v>4</v>
      </c>
      <c r="H14" s="32" t="s">
        <v>14</v>
      </c>
    </row>
    <row r="15" spans="1:8" ht="19.5" customHeight="1" thickTop="1">
      <c r="A15" s="57" t="s">
        <v>16</v>
      </c>
      <c r="B15" s="50" t="s">
        <v>0</v>
      </c>
      <c r="C15" s="7"/>
      <c r="D15" s="8">
        <f>SUM(D16+D21)</f>
        <v>21858</v>
      </c>
      <c r="E15" s="47">
        <f>E16</f>
        <v>30796</v>
      </c>
      <c r="F15" s="38">
        <f aca="true" t="shared" si="0" ref="F15:F20">E15-D15</f>
        <v>8938</v>
      </c>
      <c r="G15" s="73" t="s">
        <v>9</v>
      </c>
      <c r="H15" s="69" t="s">
        <v>15</v>
      </c>
    </row>
    <row r="16" spans="1:8" ht="19.5" customHeight="1">
      <c r="A16" s="58"/>
      <c r="B16" s="51" t="s">
        <v>6</v>
      </c>
      <c r="C16" s="6" t="s">
        <v>3</v>
      </c>
      <c r="D16" s="2">
        <v>21858</v>
      </c>
      <c r="E16" s="31">
        <v>30796</v>
      </c>
      <c r="F16" s="48">
        <f t="shared" si="0"/>
        <v>8938</v>
      </c>
      <c r="G16" s="74"/>
      <c r="H16" s="70"/>
    </row>
    <row r="17" spans="1:8" ht="30" customHeight="1">
      <c r="A17" s="59" t="s">
        <v>17</v>
      </c>
      <c r="B17" s="52" t="s">
        <v>10</v>
      </c>
      <c r="C17" s="29"/>
      <c r="D17" s="30">
        <f>D18</f>
        <v>440000</v>
      </c>
      <c r="E17" s="30">
        <f>E18</f>
        <v>467750</v>
      </c>
      <c r="F17" s="30">
        <f t="shared" si="0"/>
        <v>27750</v>
      </c>
      <c r="G17" s="75" t="s">
        <v>12</v>
      </c>
      <c r="H17" s="71" t="s">
        <v>15</v>
      </c>
    </row>
    <row r="18" spans="1:8" ht="19.5" customHeight="1">
      <c r="A18" s="60"/>
      <c r="B18" s="53" t="s">
        <v>13</v>
      </c>
      <c r="C18" s="29" t="s">
        <v>11</v>
      </c>
      <c r="D18" s="31">
        <v>440000</v>
      </c>
      <c r="E18" s="31">
        <v>467750</v>
      </c>
      <c r="F18" s="31">
        <f t="shared" si="0"/>
        <v>27750</v>
      </c>
      <c r="G18" s="76"/>
      <c r="H18" s="72"/>
    </row>
    <row r="19" spans="1:8" s="45" customFormat="1" ht="30" customHeight="1">
      <c r="A19" s="61" t="s">
        <v>22</v>
      </c>
      <c r="B19" s="54" t="s">
        <v>10</v>
      </c>
      <c r="C19" s="42"/>
      <c r="D19" s="43">
        <v>0</v>
      </c>
      <c r="E19" s="44">
        <f>E20</f>
        <v>184000</v>
      </c>
      <c r="F19" s="44">
        <f t="shared" si="0"/>
        <v>184000</v>
      </c>
      <c r="G19" s="75" t="s">
        <v>12</v>
      </c>
      <c r="H19" s="71" t="s">
        <v>15</v>
      </c>
    </row>
    <row r="20" spans="1:8" ht="25.5" customHeight="1">
      <c r="A20" s="62"/>
      <c r="B20" s="64" t="s">
        <v>27</v>
      </c>
      <c r="C20" s="39" t="s">
        <v>23</v>
      </c>
      <c r="D20" s="40">
        <v>0</v>
      </c>
      <c r="E20" s="41">
        <v>184000</v>
      </c>
      <c r="F20" s="41">
        <f t="shared" si="0"/>
        <v>184000</v>
      </c>
      <c r="G20" s="76"/>
      <c r="H20" s="72"/>
    </row>
    <row r="21" spans="1:8" ht="19.5" customHeight="1" thickBot="1">
      <c r="A21" s="63"/>
      <c r="B21" s="55"/>
      <c r="C21" s="20"/>
      <c r="D21" s="21"/>
      <c r="E21" s="37"/>
      <c r="F21" s="37"/>
      <c r="G21" s="35"/>
      <c r="H21" s="22"/>
    </row>
    <row r="22" spans="1:8" ht="19.5" customHeight="1">
      <c r="A22" s="19"/>
      <c r="B22" s="14"/>
      <c r="C22" s="14"/>
      <c r="D22" s="11"/>
      <c r="E22" s="11"/>
      <c r="F22" s="11"/>
      <c r="G22" s="11"/>
      <c r="H22" s="16"/>
    </row>
    <row r="23" spans="1:8" ht="15" customHeight="1">
      <c r="A23" s="17"/>
      <c r="B23" s="26"/>
      <c r="C23" s="26"/>
      <c r="D23" s="27"/>
      <c r="E23" s="27"/>
      <c r="F23" s="27"/>
      <c r="G23" s="27"/>
      <c r="H23" s="28"/>
    </row>
    <row r="24" spans="1:8" ht="19.5" customHeight="1">
      <c r="A24" s="17"/>
      <c r="B24" s="14"/>
      <c r="C24" s="14"/>
      <c r="D24" s="23"/>
      <c r="E24" s="23"/>
      <c r="F24" s="23"/>
      <c r="G24" s="27" t="s">
        <v>18</v>
      </c>
      <c r="H24" s="15"/>
    </row>
    <row r="25" spans="1:8" ht="19.5" customHeight="1">
      <c r="A25" s="17"/>
      <c r="B25" s="14"/>
      <c r="C25" s="14"/>
      <c r="D25" s="23"/>
      <c r="E25" s="23"/>
      <c r="F25" s="23"/>
      <c r="G25" s="23"/>
      <c r="H25" s="23"/>
    </row>
    <row r="26" spans="1:8" ht="18.75" customHeight="1">
      <c r="A26" s="10"/>
      <c r="B26" s="10"/>
      <c r="C26" s="10"/>
      <c r="D26" s="23"/>
      <c r="E26" s="23"/>
      <c r="F26" s="23"/>
      <c r="G26" s="23" t="s">
        <v>19</v>
      </c>
      <c r="H26" s="23"/>
    </row>
    <row r="27" spans="1:8" ht="14.25">
      <c r="A27" s="25"/>
      <c r="B27" s="12"/>
      <c r="C27" s="12"/>
      <c r="H27" s="23"/>
    </row>
    <row r="28" ht="12.75">
      <c r="A28" s="9"/>
    </row>
    <row r="29" ht="12.75">
      <c r="A29" s="9"/>
    </row>
    <row r="30" ht="12.75">
      <c r="A30" s="9"/>
    </row>
    <row r="31" ht="12.75">
      <c r="A31" s="9"/>
    </row>
    <row r="32" ht="12.75">
      <c r="A32" s="9"/>
    </row>
    <row r="33" ht="12.75">
      <c r="A33" s="9"/>
    </row>
    <row r="34" ht="12.75">
      <c r="A34" s="10"/>
    </row>
    <row r="35" ht="12.75">
      <c r="A35" s="9"/>
    </row>
    <row r="36" ht="12.75">
      <c r="A36" s="10"/>
    </row>
    <row r="37" ht="12.75">
      <c r="A37" s="9"/>
    </row>
    <row r="38" ht="12.75">
      <c r="A38" s="9"/>
    </row>
    <row r="39" ht="12.75">
      <c r="A39" s="9"/>
    </row>
  </sheetData>
  <sheetProtection/>
  <mergeCells count="6">
    <mergeCell ref="H15:H16"/>
    <mergeCell ref="H17:H18"/>
    <mergeCell ref="G15:G16"/>
    <mergeCell ref="G17:G18"/>
    <mergeCell ref="G19:G20"/>
    <mergeCell ref="H19:H20"/>
  </mergeCells>
  <printOptions/>
  <pageMargins left="0.7" right="0.7" top="0.75" bottom="0.75" header="0.3" footer="0.3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Srednja strukovna skola</cp:lastModifiedBy>
  <cp:lastPrinted>2022-05-11T07:12:48Z</cp:lastPrinted>
  <dcterms:created xsi:type="dcterms:W3CDTF">1996-10-14T23:33:28Z</dcterms:created>
  <dcterms:modified xsi:type="dcterms:W3CDTF">2022-05-12T07:04:22Z</dcterms:modified>
  <cp:category/>
  <cp:version/>
  <cp:contentType/>
  <cp:contentStatus/>
</cp:coreProperties>
</file>